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:\0 - Zwischenspeicher\Harrigfeld\Veö am 09.09.25_Hogy Generalsanierung - Planerleistung Signaletik (OV) B-894\Unterlagen für Veö\"/>
    </mc:Choice>
  </mc:AlternateContent>
  <xr:revisionPtr revIDLastSave="0" documentId="8_{DB9B523D-0FB0-4A82-B475-4754C431CD9A}" xr6:coauthVersionLast="36" xr6:coauthVersionMax="36" xr10:uidLastSave="{00000000-0000-0000-0000-000000000000}"/>
  <bookViews>
    <workbookView xWindow="0" yWindow="0" windowWidth="28800" windowHeight="14025" xr2:uid="{BB138B73-BA55-7D41-8A64-E47BCCD3BF0D}"/>
  </bookViews>
  <sheets>
    <sheet name="Honorarermittlungsblatt Bieter" sheetId="1" r:id="rId1"/>
  </sheets>
  <definedNames>
    <definedName name="_xlnm.Print_Area" localSheetId="0">'Honorarermittlungsblatt Bieter'!$A$1:$G$50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31" i="1" l="1"/>
  <c r="E32" i="1" s="1"/>
  <c r="E34" i="1" l="1"/>
  <c r="E35" i="1" s="1"/>
  <c r="E36" i="1" s="1"/>
</calcChain>
</file>

<file path=xl/sharedStrings.xml><?xml version="1.0" encoding="utf-8"?>
<sst xmlns="http://schemas.openxmlformats.org/spreadsheetml/2006/main" count="43" uniqueCount="43">
  <si>
    <t>Grundlagenermittlung</t>
  </si>
  <si>
    <t>Vorplanung, Funktions- und Gestaltungskonzept</t>
  </si>
  <si>
    <t>Ausführungsplanung, Elementekatalog</t>
  </si>
  <si>
    <t>Vergabeunterlagen</t>
  </si>
  <si>
    <t>Mitwirkung bei der Vergabe</t>
  </si>
  <si>
    <t>Summe</t>
  </si>
  <si>
    <t>Nebenkosten in %</t>
  </si>
  <si>
    <t>Gesamtprojektleiter*in</t>
  </si>
  <si>
    <t>Summe brutto</t>
  </si>
  <si>
    <t>Projektleiter*in</t>
  </si>
  <si>
    <t>Architekt*in, Kommunikationsdesigner*in</t>
  </si>
  <si>
    <t>Mwst. in %</t>
  </si>
  <si>
    <t>Summe netto</t>
  </si>
  <si>
    <t>Entwurfsplanung</t>
  </si>
  <si>
    <t>Mitwirkung bei der Objektüberwachung</t>
  </si>
  <si>
    <t>Nachlass in %</t>
  </si>
  <si>
    <t>Besprechungen und Abstimmungen online und vor Ort sowie Reisekosten sind in den Pauschalhonoraren enthalten.</t>
  </si>
  <si>
    <t>Büro:</t>
  </si>
  <si>
    <t>Genehmigungsplanung (nicht Besatndteil der Ausscheribung)</t>
  </si>
  <si>
    <t>Datum:</t>
  </si>
  <si>
    <t>Generalsanierung Hohenstaufen-Gymnasium in Göppingen</t>
  </si>
  <si>
    <t xml:space="preserve">Signaletikplanung </t>
  </si>
  <si>
    <t xml:space="preserve">Vergabeverfahren: Offenes Verfahren gem. VgV für Planerleistungen </t>
  </si>
  <si>
    <t>Anlage 4</t>
  </si>
  <si>
    <t xml:space="preserve">Honorarermittlungsblatt </t>
  </si>
  <si>
    <t>LPH</t>
  </si>
  <si>
    <t>LPH 1</t>
  </si>
  <si>
    <t>LPH 2</t>
  </si>
  <si>
    <t>LPH 3</t>
  </si>
  <si>
    <t>LPH 4</t>
  </si>
  <si>
    <t>LPH 5</t>
  </si>
  <si>
    <t>LPH 6</t>
  </si>
  <si>
    <t>LPH 7</t>
  </si>
  <si>
    <t>LPH 8</t>
  </si>
  <si>
    <t>Bezeichnung der Leistungsphase</t>
  </si>
  <si>
    <t>Honorare für Planungsleistungen</t>
  </si>
  <si>
    <t>Pauschalhonorar je Leistungsphase</t>
  </si>
  <si>
    <t>Vergütung nach Aufwand im Bedarfsfall</t>
  </si>
  <si>
    <t>Funktion der Person</t>
  </si>
  <si>
    <t>Pauschalhonorar (€, netto)</t>
  </si>
  <si>
    <t>Stundensätze (€, brutto)</t>
  </si>
  <si>
    <t>Blau hinterlegte Felder rechnen automatisch die Endsummen aus.</t>
  </si>
  <si>
    <t xml:space="preserve">Bitte füllen Sie NUR die rosa hinterlegten Felder aus.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</si>
</sst>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2"/>
      <color theme="1"/>
      <name val="Aptos Narrow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3" fillId="0" borderId="0" xfId="0" applyFont="1" applyFill="1"/>
    <xf numFmtId="164" fontId="4" fillId="0" borderId="0" xfId="0" applyNumberFormat="1" applyFont="1"/>
    <xf numFmtId="0" fontId="3" fillId="0" borderId="1" xfId="0" applyFont="1" applyBorder="1"/>
    <xf numFmtId="164" fontId="4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4" fillId="0" borderId="0" xfId="0" applyFont="1" applyBorder="1" applyAlignment="1">
      <alignment vertical="top"/>
    </xf>
    <xf numFmtId="0" fontId="3" fillId="0" borderId="0" xfId="0" applyFont="1" applyFill="1" applyBorder="1" applyAlignment="1"/>
    <xf numFmtId="0" fontId="3" fillId="0" borderId="10" xfId="0" applyFont="1" applyFill="1" applyBorder="1"/>
    <xf numFmtId="0" fontId="3" fillId="0" borderId="9" xfId="0" applyFont="1" applyFill="1" applyBorder="1"/>
    <xf numFmtId="0" fontId="3" fillId="0" borderId="0" xfId="0" applyFont="1" applyFill="1" applyBorder="1"/>
    <xf numFmtId="0" fontId="3" fillId="0" borderId="10" xfId="0" applyFont="1" applyBorder="1"/>
    <xf numFmtId="0" fontId="3" fillId="0" borderId="9" xfId="0" applyFont="1" applyBorder="1"/>
    <xf numFmtId="0" fontId="3" fillId="0" borderId="0" xfId="0" applyFont="1" applyBorder="1"/>
    <xf numFmtId="0" fontId="2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164" fontId="4" fillId="0" borderId="12" xfId="0" applyNumberFormat="1" applyFont="1" applyBorder="1"/>
    <xf numFmtId="0" fontId="3" fillId="0" borderId="13" xfId="0" applyFont="1" applyBorder="1"/>
    <xf numFmtId="0" fontId="2" fillId="0" borderId="0" xfId="0" applyFont="1" applyFill="1" applyBorder="1" applyAlignment="1"/>
    <xf numFmtId="0" fontId="7" fillId="0" borderId="0" xfId="0" applyFont="1" applyBorder="1" applyAlignment="1">
      <alignment horizontal="right"/>
    </xf>
    <xf numFmtId="164" fontId="4" fillId="4" borderId="1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0" fontId="3" fillId="0" borderId="16" xfId="0" applyFont="1" applyBorder="1"/>
    <xf numFmtId="164" fontId="5" fillId="3" borderId="3" xfId="0" applyNumberFormat="1" applyFont="1" applyFill="1" applyBorder="1"/>
    <xf numFmtId="0" fontId="3" fillId="3" borderId="3" xfId="0" applyFont="1" applyFill="1" applyBorder="1" applyAlignment="1"/>
    <xf numFmtId="164" fontId="4" fillId="2" borderId="1" xfId="0" applyNumberFormat="1" applyFont="1" applyFill="1" applyBorder="1"/>
    <xf numFmtId="164" fontId="4" fillId="0" borderId="0" xfId="0" applyNumberFormat="1" applyFont="1" applyFill="1" applyBorder="1"/>
    <xf numFmtId="164" fontId="5" fillId="3" borderId="1" xfId="0" applyNumberFormat="1" applyFont="1" applyFill="1" applyBorder="1" applyAlignment="1"/>
    <xf numFmtId="164" fontId="5" fillId="3" borderId="2" xfId="0" applyNumberFormat="1" applyFont="1" applyFill="1" applyBorder="1" applyAlignment="1"/>
    <xf numFmtId="164" fontId="5" fillId="3" borderId="4" xfId="0" applyNumberFormat="1" applyFont="1" applyFill="1" applyBorder="1" applyAlignment="1"/>
    <xf numFmtId="0" fontId="9" fillId="5" borderId="2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vertical="center"/>
    </xf>
    <xf numFmtId="0" fontId="9" fillId="5" borderId="17" xfId="0" applyFont="1" applyFill="1" applyBorder="1" applyAlignment="1">
      <alignment horizontal="left" vertical="center"/>
    </xf>
    <xf numFmtId="0" fontId="6" fillId="0" borderId="0" xfId="0" applyFont="1" applyBorder="1" applyAlignment="1">
      <alignment wrapText="1"/>
    </xf>
    <xf numFmtId="0" fontId="3" fillId="0" borderId="4" xfId="0" applyFont="1" applyFill="1" applyBorder="1"/>
    <xf numFmtId="0" fontId="2" fillId="0" borderId="9" xfId="0" applyFont="1" applyBorder="1"/>
    <xf numFmtId="0" fontId="9" fillId="5" borderId="15" xfId="0" applyFont="1" applyFill="1" applyBorder="1" applyAlignment="1">
      <alignment vertical="center"/>
    </xf>
    <xf numFmtId="164" fontId="5" fillId="3" borderId="1" xfId="0" applyNumberFormat="1" applyFont="1" applyFill="1" applyBorder="1"/>
    <xf numFmtId="0" fontId="3" fillId="0" borderId="18" xfId="0" applyFont="1" applyBorder="1"/>
    <xf numFmtId="164" fontId="4" fillId="0" borderId="14" xfId="0" applyNumberFormat="1" applyFont="1" applyBorder="1"/>
    <xf numFmtId="0" fontId="6" fillId="0" borderId="18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9" fillId="5" borderId="4" xfId="0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0" fontId="3" fillId="0" borderId="10" xfId="0" applyFont="1" applyBorder="1" applyAlignment="1"/>
    <xf numFmtId="0" fontId="2" fillId="0" borderId="0" xfId="0" applyFont="1" applyFill="1" applyBorder="1" applyAlignment="1">
      <alignment horizontal="right"/>
    </xf>
    <xf numFmtId="0" fontId="3" fillId="0" borderId="7" xfId="0" applyFont="1" applyBorder="1"/>
    <xf numFmtId="0" fontId="3" fillId="0" borderId="6" xfId="0" applyFont="1" applyBorder="1"/>
    <xf numFmtId="164" fontId="4" fillId="0" borderId="6" xfId="0" applyNumberFormat="1" applyFont="1" applyBorder="1"/>
    <xf numFmtId="0" fontId="3" fillId="0" borderId="8" xfId="0" applyFont="1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0" xfId="0" applyFont="1" applyBorder="1"/>
    <xf numFmtId="0" fontId="3" fillId="0" borderId="18" xfId="0" applyFont="1" applyBorder="1"/>
    <xf numFmtId="0" fontId="3" fillId="0" borderId="14" xfId="0" applyFont="1" applyBorder="1"/>
    <xf numFmtId="0" fontId="3" fillId="0" borderId="18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8" xfId="0" applyFont="1" applyBorder="1" applyAlignment="1">
      <alignment wrapText="1"/>
    </xf>
    <xf numFmtId="164" fontId="4" fillId="4" borderId="1" xfId="0" applyNumberFormat="1" applyFont="1" applyFill="1" applyBorder="1" applyProtection="1">
      <protection locked="0"/>
    </xf>
    <xf numFmtId="0" fontId="4" fillId="4" borderId="1" xfId="0" applyNumberFormat="1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397565</xdr:colOff>
      <xdr:row>2</xdr:row>
      <xdr:rowOff>99391</xdr:rowOff>
    </xdr:from>
    <xdr:to>
      <xdr:col>4</xdr:col>
      <xdr:colOff>1290881</xdr:colOff>
      <xdr:row>5</xdr:row>
      <xdr:rowOff>59645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890A9F0-F6F9-4190-A898-AED164B5C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4413" y="347869"/>
          <a:ext cx="893316" cy="581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9925F-16A1-3141-B25A-04DDFE0886BC}">
  <dimension ref="A1:H49"/>
  <sheetViews>
    <sheetView tabSelected="1" topLeftCell="A19" zoomScale="115" zoomScaleNormal="115" workbookViewId="0">
      <selection activeCell="E45" activeCellId="12" sqref="E13 E15 E17 E19 E21 E23 E25 E27 D31 D32 E43 E44 E45"/>
    </sheetView>
  </sheetViews>
  <sheetFormatPr baseColWidth="10" defaultColWidth="10.77734375" defaultRowHeight="15"/>
  <cols>
    <col min="1" max="1" width="2.21875" style="15" customWidth="1"/>
    <col min="2" max="2" width="5" style="1" customWidth="1"/>
    <col min="3" max="3" width="44.6640625" style="1" customWidth="1"/>
    <col min="4" max="4" width="3.109375" style="1" customWidth="1"/>
    <col min="5" max="5" width="19.44140625" style="3" customWidth="1"/>
    <col min="6" max="6" width="1.77734375" style="1" customWidth="1"/>
    <col min="7" max="16384" width="10.77734375" style="1"/>
  </cols>
  <sheetData>
    <row r="1" spans="1:7">
      <c r="A1" s="52"/>
      <c r="B1" s="53"/>
      <c r="C1" s="53"/>
      <c r="D1" s="53"/>
      <c r="E1" s="54"/>
      <c r="F1" s="55"/>
      <c r="G1" s="15"/>
    </row>
    <row r="2" spans="1:7" s="2" customFormat="1">
      <c r="A2" s="11"/>
      <c r="B2" s="21" t="s">
        <v>24</v>
      </c>
      <c r="C2" s="21"/>
      <c r="D2" s="21"/>
      <c r="E2" s="51" t="s">
        <v>23</v>
      </c>
      <c r="F2" s="10"/>
    </row>
    <row r="3" spans="1:7" s="2" customFormat="1" ht="18.75">
      <c r="A3" s="11"/>
      <c r="B3" s="21" t="s">
        <v>22</v>
      </c>
      <c r="C3" s="21"/>
      <c r="D3" s="21"/>
      <c r="E3" s="22"/>
      <c r="F3" s="10"/>
    </row>
    <row r="4" spans="1:7" s="2" customFormat="1">
      <c r="A4" s="11"/>
      <c r="B4" s="9" t="s">
        <v>20</v>
      </c>
      <c r="C4" s="9"/>
      <c r="D4" s="9"/>
      <c r="E4" s="9"/>
      <c r="F4" s="10"/>
    </row>
    <row r="5" spans="1:7" s="2" customFormat="1">
      <c r="A5" s="11"/>
      <c r="B5" s="8" t="s">
        <v>21</v>
      </c>
      <c r="C5" s="8"/>
      <c r="D5" s="8"/>
      <c r="E5" s="8"/>
      <c r="F5" s="10"/>
    </row>
    <row r="6" spans="1:7" s="2" customFormat="1">
      <c r="A6" s="11"/>
      <c r="B6" s="8"/>
      <c r="C6" s="8"/>
      <c r="D6" s="8"/>
      <c r="E6" s="8"/>
      <c r="F6" s="10"/>
    </row>
    <row r="7" spans="1:7" s="2" customFormat="1">
      <c r="A7" s="11"/>
      <c r="B7" s="12" t="s">
        <v>17</v>
      </c>
      <c r="C7" s="12"/>
      <c r="D7" s="12"/>
      <c r="E7" s="12" t="s">
        <v>19</v>
      </c>
      <c r="F7" s="10"/>
    </row>
    <row r="8" spans="1:7">
      <c r="A8" s="14"/>
      <c r="B8" s="59"/>
      <c r="C8" s="59"/>
      <c r="D8" s="59"/>
      <c r="E8" s="59"/>
      <c r="F8" s="13"/>
    </row>
    <row r="9" spans="1:7" ht="15.75">
      <c r="A9" s="14"/>
      <c r="B9" s="56" t="s">
        <v>35</v>
      </c>
      <c r="C9" s="57"/>
      <c r="D9" s="57"/>
      <c r="E9" s="58"/>
      <c r="F9" s="13"/>
    </row>
    <row r="10" spans="1:7">
      <c r="A10" s="14"/>
      <c r="B10" s="60"/>
      <c r="C10" s="59"/>
      <c r="D10" s="59"/>
      <c r="E10" s="61"/>
      <c r="F10" s="13"/>
    </row>
    <row r="11" spans="1:7" s="2" customFormat="1" ht="15.75">
      <c r="A11" s="11"/>
      <c r="B11" s="33">
        <v>1</v>
      </c>
      <c r="C11" s="45" t="s">
        <v>36</v>
      </c>
      <c r="D11" s="45"/>
      <c r="E11" s="46"/>
      <c r="F11" s="10"/>
    </row>
    <row r="12" spans="1:7">
      <c r="A12" s="14"/>
      <c r="B12" s="40" t="s">
        <v>25</v>
      </c>
      <c r="C12" s="26" t="s">
        <v>34</v>
      </c>
      <c r="D12" s="27"/>
      <c r="E12" s="26" t="s">
        <v>39</v>
      </c>
      <c r="F12" s="13"/>
    </row>
    <row r="13" spans="1:7">
      <c r="A13" s="14"/>
      <c r="B13" s="25" t="s">
        <v>26</v>
      </c>
      <c r="C13" s="25" t="s">
        <v>0</v>
      </c>
      <c r="D13" s="25"/>
      <c r="E13" s="66"/>
      <c r="F13" s="13"/>
    </row>
    <row r="14" spans="1:7">
      <c r="A14" s="14"/>
      <c r="B14" s="4"/>
      <c r="C14" s="4"/>
      <c r="D14" s="4"/>
      <c r="E14" s="5"/>
      <c r="F14" s="13"/>
    </row>
    <row r="15" spans="1:7">
      <c r="A15" s="14"/>
      <c r="B15" s="4" t="s">
        <v>27</v>
      </c>
      <c r="C15" s="4" t="s">
        <v>1</v>
      </c>
      <c r="D15" s="4"/>
      <c r="E15" s="66"/>
      <c r="F15" s="13"/>
    </row>
    <row r="16" spans="1:7">
      <c r="A16" s="14"/>
      <c r="B16" s="4"/>
      <c r="C16" s="4"/>
      <c r="D16" s="4"/>
      <c r="E16" s="5"/>
      <c r="F16" s="13"/>
    </row>
    <row r="17" spans="1:8">
      <c r="A17" s="14"/>
      <c r="B17" s="4" t="s">
        <v>28</v>
      </c>
      <c r="C17" s="4" t="s">
        <v>13</v>
      </c>
      <c r="D17" s="4"/>
      <c r="E17" s="66"/>
      <c r="F17" s="13"/>
    </row>
    <row r="18" spans="1:8">
      <c r="A18" s="14"/>
      <c r="B18" s="4"/>
      <c r="C18" s="4"/>
      <c r="D18" s="4"/>
      <c r="E18" s="5"/>
      <c r="F18" s="13"/>
    </row>
    <row r="19" spans="1:8">
      <c r="A19" s="14"/>
      <c r="B19" s="4" t="s">
        <v>29</v>
      </c>
      <c r="C19" s="4" t="s">
        <v>18</v>
      </c>
      <c r="D19" s="4"/>
      <c r="E19" s="66"/>
      <c r="F19" s="13"/>
    </row>
    <row r="20" spans="1:8">
      <c r="A20" s="14"/>
      <c r="B20" s="4"/>
      <c r="C20" s="4"/>
      <c r="D20" s="4"/>
      <c r="E20" s="5"/>
      <c r="F20" s="13"/>
    </row>
    <row r="21" spans="1:8">
      <c r="A21" s="14"/>
      <c r="B21" s="4" t="s">
        <v>30</v>
      </c>
      <c r="C21" s="4" t="s">
        <v>2</v>
      </c>
      <c r="D21" s="4"/>
      <c r="E21" s="66"/>
      <c r="F21" s="13"/>
    </row>
    <row r="22" spans="1:8">
      <c r="A22" s="14"/>
      <c r="B22" s="4"/>
      <c r="C22" s="4"/>
      <c r="D22" s="4"/>
      <c r="E22" s="5"/>
      <c r="F22" s="13"/>
    </row>
    <row r="23" spans="1:8">
      <c r="A23" s="14"/>
      <c r="B23" s="4" t="s">
        <v>31</v>
      </c>
      <c r="C23" s="4" t="s">
        <v>3</v>
      </c>
      <c r="D23" s="4"/>
      <c r="E23" s="66"/>
      <c r="F23" s="13"/>
    </row>
    <row r="24" spans="1:8">
      <c r="A24" s="14"/>
      <c r="B24" s="4"/>
      <c r="C24" s="4"/>
      <c r="D24" s="4"/>
      <c r="E24" s="5"/>
      <c r="F24" s="13"/>
    </row>
    <row r="25" spans="1:8">
      <c r="A25" s="14"/>
      <c r="B25" s="4" t="s">
        <v>32</v>
      </c>
      <c r="C25" s="4" t="s">
        <v>4</v>
      </c>
      <c r="D25" s="4"/>
      <c r="E25" s="66"/>
      <c r="F25" s="13"/>
    </row>
    <row r="26" spans="1:8">
      <c r="A26" s="14"/>
      <c r="B26" s="4"/>
      <c r="C26" s="4"/>
      <c r="D26" s="4"/>
      <c r="E26" s="5"/>
      <c r="F26" s="13"/>
    </row>
    <row r="27" spans="1:8">
      <c r="A27" s="14"/>
      <c r="B27" s="4" t="s">
        <v>33</v>
      </c>
      <c r="C27" s="4" t="s">
        <v>14</v>
      </c>
      <c r="D27" s="4"/>
      <c r="E27" s="66"/>
      <c r="F27" s="13"/>
    </row>
    <row r="28" spans="1:8">
      <c r="A28" s="14"/>
      <c r="B28" s="4"/>
      <c r="C28" s="4"/>
      <c r="D28" s="4"/>
      <c r="E28" s="5"/>
      <c r="F28" s="13"/>
    </row>
    <row r="29" spans="1:8">
      <c r="A29" s="14"/>
      <c r="B29" s="4"/>
      <c r="C29" s="4" t="s">
        <v>5</v>
      </c>
      <c r="D29" s="4"/>
      <c r="E29" s="23">
        <f>SUM(E13:E27)</f>
        <v>0</v>
      </c>
      <c r="F29" s="13"/>
      <c r="H29" s="24"/>
    </row>
    <row r="30" spans="1:8">
      <c r="A30" s="14"/>
      <c r="B30" s="4"/>
      <c r="C30" s="4"/>
      <c r="D30" s="4"/>
      <c r="E30" s="5"/>
      <c r="F30" s="13"/>
      <c r="H30" s="24"/>
    </row>
    <row r="31" spans="1:8">
      <c r="A31" s="14"/>
      <c r="B31" s="4"/>
      <c r="C31" s="4" t="s">
        <v>6</v>
      </c>
      <c r="D31" s="67"/>
      <c r="E31" s="28">
        <f>D31%*E29</f>
        <v>0</v>
      </c>
      <c r="F31" s="13"/>
      <c r="H31" s="24"/>
    </row>
    <row r="32" spans="1:8">
      <c r="A32" s="14"/>
      <c r="B32" s="4"/>
      <c r="C32" s="4" t="s">
        <v>15</v>
      </c>
      <c r="D32" s="67"/>
      <c r="E32" s="28">
        <f>D32%*(E29+E31)</f>
        <v>0</v>
      </c>
      <c r="F32" s="13"/>
      <c r="H32" s="24"/>
    </row>
    <row r="33" spans="1:8">
      <c r="A33" s="14"/>
      <c r="B33" s="4"/>
      <c r="C33" s="4"/>
      <c r="D33" s="4"/>
      <c r="E33" s="5"/>
      <c r="F33" s="13"/>
      <c r="H33" s="24"/>
    </row>
    <row r="34" spans="1:8">
      <c r="A34" s="14"/>
      <c r="B34" s="4"/>
      <c r="C34" s="4" t="s">
        <v>12</v>
      </c>
      <c r="D34" s="4"/>
      <c r="E34" s="28">
        <f>(E29+E31)-E32</f>
        <v>0</v>
      </c>
      <c r="F34" s="13"/>
    </row>
    <row r="35" spans="1:8">
      <c r="A35" s="14"/>
      <c r="B35" s="4"/>
      <c r="C35" s="4" t="s">
        <v>11</v>
      </c>
      <c r="D35" s="4">
        <v>19</v>
      </c>
      <c r="E35" s="28">
        <f>D35%*E34</f>
        <v>0</v>
      </c>
      <c r="F35" s="13"/>
    </row>
    <row r="36" spans="1:8" s="7" customFormat="1">
      <c r="A36" s="38"/>
      <c r="B36" s="6"/>
      <c r="C36" s="6" t="s">
        <v>8</v>
      </c>
      <c r="D36" s="6"/>
      <c r="E36" s="28">
        <f>E34+E35</f>
        <v>0</v>
      </c>
      <c r="F36" s="16"/>
    </row>
    <row r="37" spans="1:8">
      <c r="A37" s="14"/>
      <c r="B37" s="41"/>
      <c r="C37" s="15"/>
      <c r="D37" s="15"/>
      <c r="E37" s="42"/>
      <c r="F37" s="13"/>
    </row>
    <row r="38" spans="1:8">
      <c r="A38" s="14"/>
      <c r="B38" s="62" t="s">
        <v>16</v>
      </c>
      <c r="C38" s="63"/>
      <c r="D38" s="63"/>
      <c r="E38" s="64"/>
      <c r="F38" s="13"/>
    </row>
    <row r="39" spans="1:8">
      <c r="A39" s="14"/>
      <c r="B39" s="65"/>
      <c r="C39" s="63"/>
      <c r="D39" s="63"/>
      <c r="E39" s="64"/>
      <c r="F39" s="13"/>
    </row>
    <row r="40" spans="1:8" ht="15.75">
      <c r="A40" s="14"/>
      <c r="B40" s="43"/>
      <c r="C40" s="36"/>
      <c r="D40" s="36"/>
      <c r="E40" s="44"/>
      <c r="F40" s="13"/>
    </row>
    <row r="41" spans="1:8" s="2" customFormat="1" ht="15.75">
      <c r="A41" s="11"/>
      <c r="B41" s="35">
        <v>2</v>
      </c>
      <c r="C41" s="34" t="s">
        <v>37</v>
      </c>
      <c r="D41" s="34"/>
      <c r="E41" s="39"/>
      <c r="F41" s="10"/>
    </row>
    <row r="42" spans="1:8">
      <c r="A42" s="14"/>
      <c r="B42" s="30"/>
      <c r="C42" s="31" t="s">
        <v>38</v>
      </c>
      <c r="D42" s="32"/>
      <c r="E42" s="30" t="s">
        <v>40</v>
      </c>
      <c r="F42" s="13"/>
    </row>
    <row r="43" spans="1:8">
      <c r="A43" s="14"/>
      <c r="B43" s="4"/>
      <c r="C43" s="47" t="s">
        <v>7</v>
      </c>
      <c r="D43" s="49"/>
      <c r="E43" s="66"/>
      <c r="F43" s="13"/>
    </row>
    <row r="44" spans="1:8">
      <c r="A44" s="14"/>
      <c r="B44" s="4"/>
      <c r="C44" s="47" t="s">
        <v>9</v>
      </c>
      <c r="D44" s="49"/>
      <c r="E44" s="66"/>
      <c r="F44" s="13"/>
    </row>
    <row r="45" spans="1:8">
      <c r="A45" s="14"/>
      <c r="B45" s="4"/>
      <c r="C45" s="47" t="s">
        <v>10</v>
      </c>
      <c r="D45" s="49"/>
      <c r="E45" s="66"/>
      <c r="F45" s="13"/>
    </row>
    <row r="46" spans="1:8" s="2" customFormat="1">
      <c r="A46" s="11"/>
      <c r="B46" s="37"/>
      <c r="C46" s="12"/>
      <c r="D46" s="12"/>
      <c r="E46" s="29"/>
      <c r="F46" s="10"/>
    </row>
    <row r="47" spans="1:8">
      <c r="A47" s="14"/>
      <c r="B47" s="23"/>
      <c r="C47" s="47" t="s">
        <v>42</v>
      </c>
      <c r="D47" s="48"/>
      <c r="E47" s="49"/>
      <c r="F47" s="50"/>
    </row>
    <row r="48" spans="1:8">
      <c r="A48" s="14"/>
      <c r="B48" s="28"/>
      <c r="C48" s="47" t="s">
        <v>41</v>
      </c>
      <c r="D48" s="48"/>
      <c r="E48" s="49"/>
      <c r="F48" s="50"/>
    </row>
    <row r="49" spans="1:6" ht="15.75" thickBot="1">
      <c r="A49" s="17"/>
      <c r="B49" s="18"/>
      <c r="C49" s="18"/>
      <c r="D49" s="18"/>
      <c r="E49" s="19"/>
      <c r="F49" s="20"/>
    </row>
  </sheetData>
  <sheetProtection password="CF6C" sheet="1" objects="1" scenarios="1"/>
  <mergeCells count="4">
    <mergeCell ref="B9:E9"/>
    <mergeCell ref="B8:E8"/>
    <mergeCell ref="B10:E10"/>
    <mergeCell ref="B38:E39"/>
  </mergeCells>
  <pageMargins left="0.7" right="0.7" top="0.78740157499999996" bottom="0.78740157499999996" header="0.3" footer="0.3"/>
  <pageSetup paperSize="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Honorarermittlungsblatt Bieter</vt:lpstr>
      <vt:lpstr>'Honorarermittlungsblatt Bieter'!Druckbereich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Büro für Gestaltung</dc:creator>
  <cp:lastModifiedBy>Harrigfeld, Luisa</cp:lastModifiedBy>
  <cp:lastPrinted>2025-09-04T08:01:44Z</cp:lastPrinted>
  <dcterms:created xsi:type="dcterms:W3CDTF">2025-07-31T10:05:55Z</dcterms:created>
  <dcterms:modified xsi:type="dcterms:W3CDTF">2025-09-09T12:59:12Z</dcterms:modified>
</cp:coreProperties>
</file>